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gi Sparapano\Desktop\"/>
    </mc:Choice>
  </mc:AlternateContent>
  <bookViews>
    <workbookView xWindow="0" yWindow="0" windowWidth="20490" windowHeight="7755" tabRatio="697"/>
  </bookViews>
  <sheets>
    <sheet name="Affluenza &amp; Risultati" sheetId="39" r:id="rId1"/>
  </sheets>
  <definedNames>
    <definedName name="_xlnm.Print_Area" localSheetId="0">'Affluenza &amp; Risultati'!$A:$P</definedName>
  </definedNames>
  <calcPr calcId="162913"/>
</workbook>
</file>

<file path=xl/calcChain.xml><?xml version="1.0" encoding="utf-8"?>
<calcChain xmlns="http://schemas.openxmlformats.org/spreadsheetml/2006/main">
  <c r="C8" i="39" l="1"/>
  <c r="D7" i="39"/>
  <c r="B8" i="39"/>
  <c r="D3" i="39" l="1"/>
  <c r="D4" i="39"/>
  <c r="D5" i="39"/>
  <c r="D6" i="39"/>
  <c r="D2" i="39"/>
  <c r="D8" i="39" l="1"/>
</calcChain>
</file>

<file path=xl/sharedStrings.xml><?xml version="1.0" encoding="utf-8"?>
<sst xmlns="http://schemas.openxmlformats.org/spreadsheetml/2006/main" count="194" uniqueCount="103">
  <si>
    <t>SALVEMINI Graziano Antonio</t>
  </si>
  <si>
    <t>DE GENNARO Giovanna</t>
  </si>
  <si>
    <t>POLI Sebastiano detto Duccio</t>
  </si>
  <si>
    <t>SQUEO Leonardo</t>
  </si>
  <si>
    <t>TEDONE Grazia</t>
  </si>
  <si>
    <t>BINETTI Martino</t>
  </si>
  <si>
    <t>LAMARCA Caterina Mandy detta Katia</t>
  </si>
  <si>
    <t>DE GENNARO Teresa</t>
  </si>
  <si>
    <t>Immacolata GIOVINAZZO</t>
  </si>
  <si>
    <t>Cattedrale MOLFETTA</t>
  </si>
  <si>
    <t>Immacolata MOLFETTA</t>
  </si>
  <si>
    <t>Cuore Imm. di Maria MOLFETTA</t>
  </si>
  <si>
    <t>Immacolata TERLIZZI</t>
  </si>
  <si>
    <t>Concattedrale TERLIZZI</t>
  </si>
  <si>
    <t>BIANCHE</t>
  </si>
  <si>
    <t>NULLE</t>
  </si>
  <si>
    <t>MASTROPASQUA Giuseppe detto Pino</t>
  </si>
  <si>
    <t>DI TERLIZZI Nunzia</t>
  </si>
  <si>
    <t>RICCIOTTI Pasquale</t>
  </si>
  <si>
    <t>UOMINI</t>
  </si>
  <si>
    <t>DONNE</t>
  </si>
  <si>
    <t>ADULTI</t>
  </si>
  <si>
    <t>GIOVANI</t>
  </si>
  <si>
    <t>ACR</t>
  </si>
  <si>
    <t>Molfetta</t>
  </si>
  <si>
    <t>Ruvo di Puglia</t>
  </si>
  <si>
    <t>Giovinazzo</t>
  </si>
  <si>
    <t>Terlizzi</t>
  </si>
  <si>
    <t>Consiglieri Uscenti</t>
  </si>
  <si>
    <t>Totale</t>
  </si>
  <si>
    <t>voti</t>
  </si>
  <si>
    <t>affluenza</t>
  </si>
  <si>
    <t xml:space="preserve"> CANDIDATI ELETTI</t>
  </si>
  <si>
    <t>LISTA UNICA</t>
  </si>
  <si>
    <t>ANGIONE Angelo Antonio</t>
  </si>
  <si>
    <t>S. Gennaro MOLFETTA</t>
  </si>
  <si>
    <t>CAPPELLUTI Francesco</t>
  </si>
  <si>
    <t>S. Achille MOLFETTA</t>
  </si>
  <si>
    <t>CATALANO Cosimo</t>
  </si>
  <si>
    <t>S. Michele Arcangelo RUVO</t>
  </si>
  <si>
    <t>CHIAROLLA Michele</t>
  </si>
  <si>
    <t>DE GENNARO Nicolò</t>
  </si>
  <si>
    <t>DEL VECCHIO Giuseppe detto Pino</t>
  </si>
  <si>
    <t>S. Giacomo RUVO</t>
  </si>
  <si>
    <t>DEPALMA Umberto</t>
  </si>
  <si>
    <t>S. Domenico GIOVINAZZO</t>
  </si>
  <si>
    <t>GADALETA Raffaele</t>
  </si>
  <si>
    <t>S. Giuseppe GIOVINAZZO</t>
  </si>
  <si>
    <t>SS. Medici TERLIZZI</t>
  </si>
  <si>
    <t>SASSO Giovanbattista</t>
  </si>
  <si>
    <t>S. Pio X MOLFETTA</t>
  </si>
  <si>
    <t>S. Bernardino MOLFETTA</t>
  </si>
  <si>
    <t>BINETTI Marta</t>
  </si>
  <si>
    <t>CAMPOREALE Caterina</t>
  </si>
  <si>
    <t>S. Famiglia MOLFETTA</t>
  </si>
  <si>
    <t>DE PINTO Paola</t>
  </si>
  <si>
    <t>DI MOLFETTA Nella</t>
  </si>
  <si>
    <t>S. Maria della Stella TERLIZZI</t>
  </si>
  <si>
    <t>DICANIO Maria Giovanna</t>
  </si>
  <si>
    <t>IZZO Anna</t>
  </si>
  <si>
    <t>MALDARELLA Emanuela</t>
  </si>
  <si>
    <t>S. Agostino GIOVINAZZO</t>
  </si>
  <si>
    <t>PISCITELLI Anna</t>
  </si>
  <si>
    <t>RUGGIERO Elisabetta Anna detta Lisa</t>
  </si>
  <si>
    <t>S. Famiglia RUVO</t>
  </si>
  <si>
    <t>ADESSI Vincenzo</t>
  </si>
  <si>
    <t>S. Domenico MOLFETTA</t>
  </si>
  <si>
    <t>CENTRONE Pantaleo detto Leo</t>
  </si>
  <si>
    <t>DE PALMA Gianluca</t>
  </si>
  <si>
    <t>DE PINTO Michele</t>
  </si>
  <si>
    <t>LOBOSCO Francesco</t>
  </si>
  <si>
    <t>MAGARELLI Donato</t>
  </si>
  <si>
    <t>MATRANGOLA Orazio</t>
  </si>
  <si>
    <t>PATIMO Francesco</t>
  </si>
  <si>
    <t>ALTOMARE Eleonora</t>
  </si>
  <si>
    <t>AMENDUNI Chiara</t>
  </si>
  <si>
    <t>ANTONELLI Valeria</t>
  </si>
  <si>
    <t>ARUTA Caterina</t>
  </si>
  <si>
    <t>CARAVELLA Rosa</t>
  </si>
  <si>
    <t>DE BARTOLO Sara</t>
  </si>
  <si>
    <t>S. Cuore MOLFETTA</t>
  </si>
  <si>
    <t>AMATO Caterina</t>
  </si>
  <si>
    <t>BAVARO Monica</t>
  </si>
  <si>
    <t>BUFI Simona</t>
  </si>
  <si>
    <t>CAMPANALE Angela</t>
  </si>
  <si>
    <t>CANONICO Daniela</t>
  </si>
  <si>
    <t>CANTATORE Claudia</t>
  </si>
  <si>
    <t>CANTATORE Raffaella</t>
  </si>
  <si>
    <t>S. Domenico RUVO</t>
  </si>
  <si>
    <t>CAPPELLUTI Vincenzo</t>
  </si>
  <si>
    <t>CARELLI Gianni</t>
  </si>
  <si>
    <t>DE LUCIA Chiara</t>
  </si>
  <si>
    <t>DEL VECCHIO Giuseppe</t>
  </si>
  <si>
    <t>FIORE  Eleonora</t>
  </si>
  <si>
    <t>LEONETTI Milena</t>
  </si>
  <si>
    <t>SS. Crocifisso TERLIZZI</t>
  </si>
  <si>
    <t>LORUSSO Pasquale</t>
  </si>
  <si>
    <t>PIERGIOVANNI Annachiara</t>
  </si>
  <si>
    <t>SPARAPANO Maria Consiglia</t>
  </si>
  <si>
    <t>TURTURRO Domenico</t>
  </si>
  <si>
    <t>votanti</t>
  </si>
  <si>
    <t>M.S.A.C.</t>
  </si>
  <si>
    <t>delegati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</si>
</sst>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i/>
      <sz val="10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9"/>
      <name val="Calibri"/>
      <family val="2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2" fillId="2" borderId="7" xfId="0" applyFont="1" applyFill="1" applyBorder="1" applyAlignment="1">
      <alignment horizontal="right" vertical="center" wrapText="1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8" xfId="0" applyBorder="1" applyAlignment="1">
      <alignment vertical="center"/>
    </xf>
    <xf numFmtId="10" fontId="0" fillId="0" borderId="0" xfId="0" applyNumberFormat="1" applyAlignment="1">
      <alignment vertical="center"/>
    </xf>
    <xf numFmtId="0" fontId="1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3" fillId="0" borderId="10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10" fontId="0" fillId="0" borderId="14" xfId="0" applyNumberFormat="1" applyBorder="1" applyAlignment="1">
      <alignment vertical="center"/>
    </xf>
    <xf numFmtId="10" fontId="0" fillId="0" borderId="15" xfId="0" applyNumberFormat="1" applyBorder="1" applyAlignment="1">
      <alignment vertical="center"/>
    </xf>
    <xf numFmtId="10" fontId="0" fillId="0" borderId="8" xfId="0" applyNumberForma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0" fillId="0" borderId="18" xfId="0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13" xfId="0" quotePrefix="1" applyFont="1" applyBorder="1" applyAlignment="1">
      <alignment horizontal="right" vertical="center"/>
    </xf>
    <xf numFmtId="0" fontId="1" fillId="0" borderId="12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14" fontId="0" fillId="0" borderId="0" xfId="0" applyNumberFormat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showGridLines="0" tabSelected="1" topLeftCell="D37" workbookViewId="0">
      <selection activeCell="N43" sqref="N43"/>
    </sheetView>
  </sheetViews>
  <sheetFormatPr defaultRowHeight="15" x14ac:dyDescent="0.25"/>
  <cols>
    <col min="1" max="1" width="17.7109375" style="1" bestFit="1" customWidth="1"/>
    <col min="2" max="3" width="10.7109375" style="1" customWidth="1"/>
    <col min="4" max="4" width="10.7109375" style="3" customWidth="1"/>
    <col min="5" max="5" width="9.140625" style="1"/>
    <col min="6" max="6" width="30.7109375" style="2" customWidth="1"/>
    <col min="7" max="7" width="24.7109375" style="6" customWidth="1"/>
    <col min="8" max="8" width="6.85546875" style="2" bestFit="1" customWidth="1"/>
    <col min="9" max="9" width="9.140625" style="2"/>
    <col min="10" max="10" width="30.7109375" style="2" customWidth="1"/>
    <col min="11" max="11" width="24.7109375" style="6" customWidth="1"/>
    <col min="12" max="12" width="6.85546875" style="2" bestFit="1" customWidth="1"/>
    <col min="13" max="13" width="9.140625" style="2"/>
    <col min="14" max="14" width="30.7109375" style="2" customWidth="1"/>
    <col min="15" max="15" width="24.7109375" style="6" customWidth="1"/>
    <col min="16" max="16" width="6.85546875" style="2" bestFit="1" customWidth="1"/>
    <col min="17" max="17" width="11.7109375" style="1" customWidth="1"/>
    <col min="18" max="16384" width="9.140625" style="1"/>
  </cols>
  <sheetData>
    <row r="1" spans="1:17" ht="21" x14ac:dyDescent="0.25">
      <c r="B1" s="36" t="s">
        <v>102</v>
      </c>
      <c r="C1" s="36" t="s">
        <v>100</v>
      </c>
      <c r="D1" s="41" t="s">
        <v>31</v>
      </c>
      <c r="F1" s="66" t="s">
        <v>21</v>
      </c>
      <c r="G1" s="66"/>
      <c r="H1" s="66"/>
      <c r="I1" s="5"/>
      <c r="J1" s="66" t="s">
        <v>22</v>
      </c>
      <c r="K1" s="66"/>
      <c r="L1" s="66"/>
      <c r="M1" s="5"/>
      <c r="N1" s="66" t="s">
        <v>23</v>
      </c>
      <c r="O1" s="66"/>
      <c r="P1" s="66"/>
    </row>
    <row r="2" spans="1:17" ht="15" customHeight="1" x14ac:dyDescent="0.25">
      <c r="A2" s="8" t="s">
        <v>24</v>
      </c>
      <c r="B2" s="11">
        <v>95</v>
      </c>
      <c r="C2" s="37">
        <v>86</v>
      </c>
      <c r="D2" s="21">
        <f t="shared" ref="D2:D8" si="0">C2/B2</f>
        <v>0.90526315789473688</v>
      </c>
      <c r="F2" s="67" t="s">
        <v>19</v>
      </c>
      <c r="G2" s="68"/>
      <c r="H2" s="4" t="s">
        <v>30</v>
      </c>
      <c r="J2" s="67" t="s">
        <v>19</v>
      </c>
      <c r="K2" s="68"/>
      <c r="L2" s="4" t="s">
        <v>30</v>
      </c>
      <c r="N2" s="67" t="s">
        <v>33</v>
      </c>
      <c r="O2" s="68"/>
      <c r="P2" s="4" t="s">
        <v>30</v>
      </c>
    </row>
    <row r="3" spans="1:17" ht="15" customHeight="1" x14ac:dyDescent="0.25">
      <c r="A3" s="9" t="s">
        <v>25</v>
      </c>
      <c r="B3" s="12">
        <v>31</v>
      </c>
      <c r="C3" s="38">
        <v>28</v>
      </c>
      <c r="D3" s="22">
        <f t="shared" si="0"/>
        <v>0.90322580645161288</v>
      </c>
      <c r="F3" s="47" t="s">
        <v>2</v>
      </c>
      <c r="G3" s="48" t="s">
        <v>37</v>
      </c>
      <c r="H3" s="49">
        <v>70</v>
      </c>
      <c r="J3" s="47" t="s">
        <v>5</v>
      </c>
      <c r="K3" s="48" t="s">
        <v>66</v>
      </c>
      <c r="L3" s="49">
        <v>122</v>
      </c>
      <c r="N3" s="47" t="s">
        <v>98</v>
      </c>
      <c r="O3" s="48" t="s">
        <v>43</v>
      </c>
      <c r="P3" s="49">
        <v>103</v>
      </c>
      <c r="Q3" s="63"/>
    </row>
    <row r="4" spans="1:17" ht="15" customHeight="1" x14ac:dyDescent="0.25">
      <c r="A4" s="9" t="s">
        <v>26</v>
      </c>
      <c r="B4" s="12">
        <v>42</v>
      </c>
      <c r="C4" s="38">
        <v>40</v>
      </c>
      <c r="D4" s="22">
        <f t="shared" si="0"/>
        <v>0.95238095238095233</v>
      </c>
      <c r="F4" s="50" t="s">
        <v>0</v>
      </c>
      <c r="G4" s="51" t="s">
        <v>9</v>
      </c>
      <c r="H4" s="52">
        <v>64</v>
      </c>
      <c r="J4" s="50" t="s">
        <v>70</v>
      </c>
      <c r="K4" s="51" t="s">
        <v>39</v>
      </c>
      <c r="L4" s="52">
        <v>61</v>
      </c>
      <c r="N4" s="50" t="s">
        <v>89</v>
      </c>
      <c r="O4" s="51" t="s">
        <v>37</v>
      </c>
      <c r="P4" s="52">
        <v>103</v>
      </c>
      <c r="Q4" s="63"/>
    </row>
    <row r="5" spans="1:17" ht="15" customHeight="1" x14ac:dyDescent="0.25">
      <c r="A5" s="9" t="s">
        <v>27</v>
      </c>
      <c r="B5" s="12">
        <v>30</v>
      </c>
      <c r="C5" s="38">
        <v>23</v>
      </c>
      <c r="D5" s="22">
        <f t="shared" si="0"/>
        <v>0.76666666666666672</v>
      </c>
      <c r="F5" s="50" t="s">
        <v>16</v>
      </c>
      <c r="G5" s="51" t="s">
        <v>47</v>
      </c>
      <c r="H5" s="52">
        <v>50</v>
      </c>
      <c r="J5" s="50" t="s">
        <v>71</v>
      </c>
      <c r="K5" s="51" t="s">
        <v>37</v>
      </c>
      <c r="L5" s="52">
        <v>48</v>
      </c>
      <c r="N5" s="50" t="s">
        <v>90</v>
      </c>
      <c r="O5" s="51" t="s">
        <v>61</v>
      </c>
      <c r="P5" s="52">
        <v>55</v>
      </c>
    </row>
    <row r="6" spans="1:17" ht="15" customHeight="1" x14ac:dyDescent="0.25">
      <c r="A6" s="9" t="s">
        <v>28</v>
      </c>
      <c r="B6" s="12">
        <v>31</v>
      </c>
      <c r="C6" s="38">
        <v>25</v>
      </c>
      <c r="D6" s="22">
        <f t="shared" si="0"/>
        <v>0.80645161290322576</v>
      </c>
      <c r="F6" s="50" t="s">
        <v>40</v>
      </c>
      <c r="G6" s="51" t="s">
        <v>12</v>
      </c>
      <c r="H6" s="52">
        <v>34</v>
      </c>
      <c r="J6" s="16" t="s">
        <v>69</v>
      </c>
      <c r="K6" s="17" t="s">
        <v>12</v>
      </c>
      <c r="L6" s="18">
        <v>35</v>
      </c>
      <c r="N6" s="50" t="s">
        <v>87</v>
      </c>
      <c r="O6" s="51" t="s">
        <v>88</v>
      </c>
      <c r="P6" s="52">
        <v>52</v>
      </c>
    </row>
    <row r="7" spans="1:17" ht="15" customHeight="1" x14ac:dyDescent="0.25">
      <c r="A7" s="10" t="s">
        <v>101</v>
      </c>
      <c r="B7" s="13">
        <v>8</v>
      </c>
      <c r="C7" s="39">
        <v>7</v>
      </c>
      <c r="D7" s="22">
        <f t="shared" si="0"/>
        <v>0.875</v>
      </c>
      <c r="F7" s="16" t="s">
        <v>18</v>
      </c>
      <c r="G7" s="17" t="s">
        <v>48</v>
      </c>
      <c r="H7" s="18">
        <v>26</v>
      </c>
      <c r="J7" s="16" t="s">
        <v>72</v>
      </c>
      <c r="K7" s="17" t="s">
        <v>47</v>
      </c>
      <c r="L7" s="18">
        <v>35</v>
      </c>
      <c r="N7" s="50" t="s">
        <v>91</v>
      </c>
      <c r="O7" s="51" t="s">
        <v>12</v>
      </c>
      <c r="P7" s="52">
        <v>46</v>
      </c>
    </row>
    <row r="8" spans="1:17" ht="15" customHeight="1" x14ac:dyDescent="0.25">
      <c r="A8" s="7" t="s">
        <v>29</v>
      </c>
      <c r="B8" s="14">
        <f>SUM(B2:B7)</f>
        <v>237</v>
      </c>
      <c r="C8" s="40">
        <f>SUM(C2:C7)</f>
        <v>209</v>
      </c>
      <c r="D8" s="23">
        <f t="shared" si="0"/>
        <v>0.88185654008438819</v>
      </c>
      <c r="F8" s="16" t="s">
        <v>3</v>
      </c>
      <c r="G8" s="17" t="s">
        <v>51</v>
      </c>
      <c r="H8" s="18">
        <v>25</v>
      </c>
      <c r="J8" s="16" t="s">
        <v>73</v>
      </c>
      <c r="K8" s="17" t="s">
        <v>37</v>
      </c>
      <c r="L8" s="18">
        <v>31</v>
      </c>
      <c r="N8" s="50" t="s">
        <v>94</v>
      </c>
      <c r="O8" s="51" t="s">
        <v>95</v>
      </c>
      <c r="P8" s="52">
        <v>43</v>
      </c>
    </row>
    <row r="9" spans="1:17" ht="15" customHeight="1" x14ac:dyDescent="0.25">
      <c r="A9" s="45"/>
      <c r="B9" s="45"/>
      <c r="C9" s="15"/>
      <c r="F9" s="16" t="s">
        <v>44</v>
      </c>
      <c r="G9" s="17" t="s">
        <v>45</v>
      </c>
      <c r="H9" s="18">
        <v>24</v>
      </c>
      <c r="J9" s="42" t="s">
        <v>67</v>
      </c>
      <c r="K9" s="43" t="s">
        <v>9</v>
      </c>
      <c r="L9" s="44">
        <v>27</v>
      </c>
      <c r="N9" s="50" t="s">
        <v>96</v>
      </c>
      <c r="O9" s="51" t="s">
        <v>39</v>
      </c>
      <c r="P9" s="52">
        <v>40</v>
      </c>
    </row>
    <row r="10" spans="1:17" ht="15" customHeight="1" x14ac:dyDescent="0.25">
      <c r="A10" s="46"/>
      <c r="B10" s="46"/>
      <c r="F10" s="42" t="s">
        <v>42</v>
      </c>
      <c r="G10" s="43" t="s">
        <v>43</v>
      </c>
      <c r="H10" s="44">
        <v>23</v>
      </c>
      <c r="J10" s="42" t="s">
        <v>65</v>
      </c>
      <c r="K10" s="43" t="s">
        <v>39</v>
      </c>
      <c r="L10" s="44">
        <v>21</v>
      </c>
      <c r="N10" s="16" t="s">
        <v>93</v>
      </c>
      <c r="O10" s="17" t="s">
        <v>39</v>
      </c>
      <c r="P10" s="18">
        <v>38</v>
      </c>
    </row>
    <row r="11" spans="1:17" ht="15" customHeight="1" x14ac:dyDescent="0.25">
      <c r="F11" s="16" t="s">
        <v>46</v>
      </c>
      <c r="G11" s="17" t="s">
        <v>39</v>
      </c>
      <c r="H11" s="18">
        <v>16</v>
      </c>
      <c r="J11" s="57" t="s">
        <v>68</v>
      </c>
      <c r="K11" s="58" t="s">
        <v>39</v>
      </c>
      <c r="L11" s="59">
        <v>5</v>
      </c>
      <c r="N11" s="16" t="s">
        <v>97</v>
      </c>
      <c r="O11" s="17" t="s">
        <v>10</v>
      </c>
      <c r="P11" s="18">
        <v>30</v>
      </c>
    </row>
    <row r="12" spans="1:17" ht="15" customHeight="1" x14ac:dyDescent="0.25">
      <c r="F12" s="42" t="s">
        <v>36</v>
      </c>
      <c r="G12" s="43" t="s">
        <v>37</v>
      </c>
      <c r="H12" s="44">
        <v>14</v>
      </c>
      <c r="J12" s="67" t="s">
        <v>20</v>
      </c>
      <c r="K12" s="68"/>
      <c r="L12" s="4" t="s">
        <v>30</v>
      </c>
      <c r="N12" s="42" t="s">
        <v>81</v>
      </c>
      <c r="O12" s="43" t="s">
        <v>54</v>
      </c>
      <c r="P12" s="44">
        <v>29</v>
      </c>
      <c r="Q12" s="63"/>
    </row>
    <row r="13" spans="1:17" ht="15" customHeight="1" x14ac:dyDescent="0.25">
      <c r="F13" s="42" t="s">
        <v>41</v>
      </c>
      <c r="G13" s="43" t="s">
        <v>37</v>
      </c>
      <c r="H13" s="44">
        <v>14</v>
      </c>
      <c r="J13" s="47" t="s">
        <v>6</v>
      </c>
      <c r="K13" s="48" t="s">
        <v>39</v>
      </c>
      <c r="L13" s="49">
        <v>124</v>
      </c>
      <c r="N13" s="42" t="s">
        <v>86</v>
      </c>
      <c r="O13" s="43" t="s">
        <v>9</v>
      </c>
      <c r="P13" s="44">
        <v>29</v>
      </c>
      <c r="Q13" s="63"/>
    </row>
    <row r="14" spans="1:17" ht="15" customHeight="1" x14ac:dyDescent="0.25">
      <c r="F14" s="42" t="s">
        <v>34</v>
      </c>
      <c r="G14" s="43" t="s">
        <v>35</v>
      </c>
      <c r="H14" s="44">
        <v>9</v>
      </c>
      <c r="J14" s="50" t="s">
        <v>7</v>
      </c>
      <c r="K14" s="51" t="s">
        <v>80</v>
      </c>
      <c r="L14" s="52">
        <v>55</v>
      </c>
      <c r="N14" s="16" t="s">
        <v>99</v>
      </c>
      <c r="O14" s="17" t="s">
        <v>47</v>
      </c>
      <c r="P14" s="18">
        <v>27</v>
      </c>
    </row>
    <row r="15" spans="1:17" ht="15" customHeight="1" x14ac:dyDescent="0.25">
      <c r="F15" s="16" t="s">
        <v>49</v>
      </c>
      <c r="G15" s="17" t="s">
        <v>50</v>
      </c>
      <c r="H15" s="18">
        <v>9</v>
      </c>
      <c r="J15" s="50" t="s">
        <v>75</v>
      </c>
      <c r="K15" s="51" t="s">
        <v>43</v>
      </c>
      <c r="L15" s="52">
        <v>52</v>
      </c>
      <c r="N15" s="42" t="s">
        <v>85</v>
      </c>
      <c r="O15" s="43" t="s">
        <v>37</v>
      </c>
      <c r="P15" s="44">
        <v>26</v>
      </c>
    </row>
    <row r="16" spans="1:17" ht="15" customHeight="1" x14ac:dyDescent="0.25">
      <c r="F16" s="42" t="s">
        <v>38</v>
      </c>
      <c r="G16" s="43" t="s">
        <v>39</v>
      </c>
      <c r="H16" s="44">
        <v>8</v>
      </c>
      <c r="J16" s="50" t="s">
        <v>76</v>
      </c>
      <c r="K16" s="51" t="s">
        <v>61</v>
      </c>
      <c r="L16" s="52">
        <v>49</v>
      </c>
      <c r="N16" s="42" t="s">
        <v>82</v>
      </c>
      <c r="O16" s="43" t="s">
        <v>61</v>
      </c>
      <c r="P16" s="44">
        <v>25</v>
      </c>
    </row>
    <row r="17" spans="6:17" ht="15" customHeight="1" x14ac:dyDescent="0.25">
      <c r="F17" s="53" t="s">
        <v>20</v>
      </c>
      <c r="G17" s="54"/>
      <c r="H17" s="4" t="s">
        <v>30</v>
      </c>
      <c r="J17" s="42" t="s">
        <v>77</v>
      </c>
      <c r="K17" s="43" t="s">
        <v>11</v>
      </c>
      <c r="L17" s="44">
        <v>38</v>
      </c>
      <c r="N17" s="42" t="s">
        <v>83</v>
      </c>
      <c r="O17" s="43" t="s">
        <v>61</v>
      </c>
      <c r="P17" s="44">
        <v>21</v>
      </c>
    </row>
    <row r="18" spans="6:17" ht="15" customHeight="1" x14ac:dyDescent="0.25">
      <c r="F18" s="47" t="s">
        <v>52</v>
      </c>
      <c r="G18" s="48" t="s">
        <v>37</v>
      </c>
      <c r="H18" s="49">
        <v>77</v>
      </c>
      <c r="J18" s="42" t="s">
        <v>79</v>
      </c>
      <c r="K18" s="43" t="s">
        <v>13</v>
      </c>
      <c r="L18" s="44">
        <v>27</v>
      </c>
      <c r="N18" s="16" t="s">
        <v>92</v>
      </c>
      <c r="O18" s="17" t="s">
        <v>37</v>
      </c>
      <c r="P18" s="18">
        <v>18</v>
      </c>
      <c r="Q18" s="63"/>
    </row>
    <row r="19" spans="6:17" ht="15" customHeight="1" x14ac:dyDescent="0.25">
      <c r="F19" s="50" t="s">
        <v>17</v>
      </c>
      <c r="G19" s="51" t="s">
        <v>39</v>
      </c>
      <c r="H19" s="52">
        <v>75</v>
      </c>
      <c r="J19" s="42" t="s">
        <v>74</v>
      </c>
      <c r="K19" s="43" t="s">
        <v>11</v>
      </c>
      <c r="L19" s="44">
        <v>21</v>
      </c>
      <c r="N19" s="42" t="s">
        <v>84</v>
      </c>
      <c r="O19" s="43" t="s">
        <v>11</v>
      </c>
      <c r="P19" s="44">
        <v>18</v>
      </c>
      <c r="Q19" s="63"/>
    </row>
    <row r="20" spans="6:17" ht="15" customHeight="1" x14ac:dyDescent="0.25">
      <c r="F20" s="50" t="s">
        <v>4</v>
      </c>
      <c r="G20" s="51" t="s">
        <v>64</v>
      </c>
      <c r="H20" s="52">
        <v>70</v>
      </c>
      <c r="J20" s="57" t="s">
        <v>78</v>
      </c>
      <c r="K20" s="58" t="s">
        <v>45</v>
      </c>
      <c r="L20" s="59">
        <v>16</v>
      </c>
      <c r="N20" s="53"/>
      <c r="O20" s="54"/>
      <c r="P20" s="55"/>
    </row>
    <row r="21" spans="6:17" ht="15" customHeight="1" x14ac:dyDescent="0.25">
      <c r="F21" s="42" t="s">
        <v>55</v>
      </c>
      <c r="G21" s="43" t="s">
        <v>9</v>
      </c>
      <c r="H21" s="44">
        <v>32</v>
      </c>
      <c r="J21" s="53"/>
      <c r="K21" s="54"/>
      <c r="L21" s="55"/>
      <c r="N21" s="64" t="s">
        <v>14</v>
      </c>
      <c r="O21" s="65"/>
      <c r="P21" s="19">
        <v>0</v>
      </c>
    </row>
    <row r="22" spans="6:17" ht="15" customHeight="1" x14ac:dyDescent="0.25">
      <c r="F22" s="16" t="s">
        <v>62</v>
      </c>
      <c r="G22" s="17" t="s">
        <v>8</v>
      </c>
      <c r="H22" s="18">
        <v>23</v>
      </c>
      <c r="J22" s="64" t="s">
        <v>14</v>
      </c>
      <c r="K22" s="65"/>
      <c r="L22" s="19">
        <v>1</v>
      </c>
      <c r="N22" s="72" t="s">
        <v>15</v>
      </c>
      <c r="O22" s="73"/>
      <c r="P22" s="56">
        <v>2</v>
      </c>
    </row>
    <row r="23" spans="6:17" ht="15" customHeight="1" x14ac:dyDescent="0.25">
      <c r="F23" s="16" t="s">
        <v>63</v>
      </c>
      <c r="G23" s="17" t="s">
        <v>50</v>
      </c>
      <c r="H23" s="18">
        <v>23</v>
      </c>
      <c r="J23" s="72" t="s">
        <v>15</v>
      </c>
      <c r="K23" s="73"/>
      <c r="L23" s="20">
        <v>1</v>
      </c>
    </row>
    <row r="24" spans="6:17" ht="15" customHeight="1" x14ac:dyDescent="0.25">
      <c r="F24" s="16" t="s">
        <v>58</v>
      </c>
      <c r="G24" s="17" t="s">
        <v>13</v>
      </c>
      <c r="H24" s="18">
        <v>23</v>
      </c>
    </row>
    <row r="25" spans="6:17" ht="15" customHeight="1" x14ac:dyDescent="0.25">
      <c r="F25" s="16" t="s">
        <v>60</v>
      </c>
      <c r="G25" s="17" t="s">
        <v>61</v>
      </c>
      <c r="H25" s="18">
        <v>19</v>
      </c>
    </row>
    <row r="26" spans="6:17" ht="15" customHeight="1" x14ac:dyDescent="0.25">
      <c r="F26" s="42" t="s">
        <v>1</v>
      </c>
      <c r="G26" s="43" t="s">
        <v>9</v>
      </c>
      <c r="H26" s="44">
        <v>17</v>
      </c>
    </row>
    <row r="27" spans="6:17" ht="15" customHeight="1" x14ac:dyDescent="0.25">
      <c r="F27" s="42" t="s">
        <v>56</v>
      </c>
      <c r="G27" s="43" t="s">
        <v>57</v>
      </c>
      <c r="H27" s="44">
        <v>13</v>
      </c>
    </row>
    <row r="28" spans="6:17" ht="15" customHeight="1" x14ac:dyDescent="0.25">
      <c r="F28" s="42" t="s">
        <v>53</v>
      </c>
      <c r="G28" s="43" t="s">
        <v>54</v>
      </c>
      <c r="H28" s="44">
        <v>9</v>
      </c>
    </row>
    <row r="29" spans="6:17" ht="15" customHeight="1" x14ac:dyDescent="0.25">
      <c r="F29" s="16" t="s">
        <v>59</v>
      </c>
      <c r="G29" s="17" t="s">
        <v>48</v>
      </c>
      <c r="H29" s="18">
        <v>4</v>
      </c>
    </row>
    <row r="30" spans="6:17" ht="15" customHeight="1" x14ac:dyDescent="0.25">
      <c r="F30" s="53"/>
      <c r="G30" s="54"/>
      <c r="H30" s="55"/>
    </row>
    <row r="31" spans="6:17" ht="15" customHeight="1" x14ac:dyDescent="0.25">
      <c r="F31" s="64" t="s">
        <v>14</v>
      </c>
      <c r="G31" s="65"/>
      <c r="H31" s="19">
        <v>0</v>
      </c>
    </row>
    <row r="32" spans="6:17" ht="15" customHeight="1" x14ac:dyDescent="0.25">
      <c r="F32" s="72" t="s">
        <v>15</v>
      </c>
      <c r="G32" s="73"/>
      <c r="H32" s="20">
        <v>1</v>
      </c>
    </row>
    <row r="33" spans="4:16" ht="15" customHeight="1" x14ac:dyDescent="0.25"/>
    <row r="34" spans="4:16" ht="15" customHeight="1" x14ac:dyDescent="0.25"/>
    <row r="35" spans="4:16" ht="15" customHeight="1" x14ac:dyDescent="0.25"/>
    <row r="36" spans="4:16" s="61" customFormat="1" ht="24" customHeight="1" x14ac:dyDescent="0.25">
      <c r="D36" s="60"/>
      <c r="F36" s="69" t="s">
        <v>32</v>
      </c>
      <c r="G36" s="70"/>
      <c r="H36" s="71"/>
      <c r="I36" s="62"/>
      <c r="J36" s="69" t="s">
        <v>32</v>
      </c>
      <c r="K36" s="70"/>
      <c r="L36" s="71"/>
      <c r="M36" s="62"/>
      <c r="N36" s="69" t="s">
        <v>32</v>
      </c>
      <c r="O36" s="70"/>
      <c r="P36" s="71"/>
    </row>
    <row r="37" spans="4:16" s="25" customFormat="1" ht="21" customHeight="1" x14ac:dyDescent="0.25">
      <c r="D37" s="24"/>
      <c r="F37" s="26" t="s">
        <v>52</v>
      </c>
      <c r="G37" s="27" t="s">
        <v>37</v>
      </c>
      <c r="H37" s="28">
        <v>77</v>
      </c>
      <c r="I37" s="29"/>
      <c r="J37" s="26" t="s">
        <v>6</v>
      </c>
      <c r="K37" s="27" t="s">
        <v>39</v>
      </c>
      <c r="L37" s="28">
        <v>124</v>
      </c>
      <c r="M37" s="29"/>
      <c r="N37" s="26" t="s">
        <v>98</v>
      </c>
      <c r="O37" s="27" t="s">
        <v>43</v>
      </c>
      <c r="P37" s="28">
        <v>103</v>
      </c>
    </row>
    <row r="38" spans="4:16" s="25" customFormat="1" ht="21" customHeight="1" x14ac:dyDescent="0.25">
      <c r="D38" s="24"/>
      <c r="F38" s="30" t="s">
        <v>17</v>
      </c>
      <c r="G38" s="31" t="s">
        <v>39</v>
      </c>
      <c r="H38" s="32">
        <v>75</v>
      </c>
      <c r="I38" s="29"/>
      <c r="J38" s="30" t="s">
        <v>5</v>
      </c>
      <c r="K38" s="31" t="s">
        <v>66</v>
      </c>
      <c r="L38" s="32">
        <v>122</v>
      </c>
      <c r="M38" s="29"/>
      <c r="N38" s="30" t="s">
        <v>89</v>
      </c>
      <c r="O38" s="31" t="s">
        <v>37</v>
      </c>
      <c r="P38" s="32">
        <v>103</v>
      </c>
    </row>
    <row r="39" spans="4:16" s="25" customFormat="1" ht="21" customHeight="1" x14ac:dyDescent="0.25">
      <c r="D39" s="24"/>
      <c r="F39" s="30" t="s">
        <v>4</v>
      </c>
      <c r="G39" s="31" t="s">
        <v>64</v>
      </c>
      <c r="H39" s="32">
        <v>70</v>
      </c>
      <c r="I39" s="29"/>
      <c r="J39" s="30" t="s">
        <v>70</v>
      </c>
      <c r="K39" s="31" t="s">
        <v>39</v>
      </c>
      <c r="L39" s="32">
        <v>61</v>
      </c>
      <c r="M39" s="29"/>
      <c r="N39" s="30" t="s">
        <v>90</v>
      </c>
      <c r="O39" s="31" t="s">
        <v>61</v>
      </c>
      <c r="P39" s="32">
        <v>55</v>
      </c>
    </row>
    <row r="40" spans="4:16" s="25" customFormat="1" ht="21" customHeight="1" x14ac:dyDescent="0.25">
      <c r="D40" s="24"/>
      <c r="F40" s="30" t="s">
        <v>2</v>
      </c>
      <c r="G40" s="31" t="s">
        <v>37</v>
      </c>
      <c r="H40" s="32">
        <v>70</v>
      </c>
      <c r="I40" s="29"/>
      <c r="J40" s="30" t="s">
        <v>7</v>
      </c>
      <c r="K40" s="31" t="s">
        <v>80</v>
      </c>
      <c r="L40" s="32">
        <v>55</v>
      </c>
      <c r="M40" s="29"/>
      <c r="N40" s="30" t="s">
        <v>87</v>
      </c>
      <c r="O40" s="31" t="s">
        <v>88</v>
      </c>
      <c r="P40" s="32">
        <v>52</v>
      </c>
    </row>
    <row r="41" spans="4:16" s="25" customFormat="1" ht="21" customHeight="1" x14ac:dyDescent="0.25">
      <c r="D41" s="24"/>
      <c r="F41" s="30" t="s">
        <v>0</v>
      </c>
      <c r="G41" s="31" t="s">
        <v>9</v>
      </c>
      <c r="H41" s="32">
        <v>64</v>
      </c>
      <c r="I41" s="29"/>
      <c r="J41" s="30" t="s">
        <v>75</v>
      </c>
      <c r="K41" s="31" t="s">
        <v>43</v>
      </c>
      <c r="L41" s="32">
        <v>52</v>
      </c>
      <c r="M41" s="29"/>
      <c r="N41" s="30" t="s">
        <v>91</v>
      </c>
      <c r="O41" s="31" t="s">
        <v>12</v>
      </c>
      <c r="P41" s="32">
        <v>46</v>
      </c>
    </row>
    <row r="42" spans="4:16" s="25" customFormat="1" ht="21" customHeight="1" x14ac:dyDescent="0.25">
      <c r="D42" s="24"/>
      <c r="F42" s="30" t="s">
        <v>16</v>
      </c>
      <c r="G42" s="31" t="s">
        <v>47</v>
      </c>
      <c r="H42" s="32">
        <v>50</v>
      </c>
      <c r="I42" s="29"/>
      <c r="J42" s="30" t="s">
        <v>76</v>
      </c>
      <c r="K42" s="31" t="s">
        <v>61</v>
      </c>
      <c r="L42" s="32">
        <v>49</v>
      </c>
      <c r="M42" s="29"/>
      <c r="N42" s="30" t="s">
        <v>94</v>
      </c>
      <c r="O42" s="31" t="s">
        <v>95</v>
      </c>
      <c r="P42" s="32">
        <v>43</v>
      </c>
    </row>
    <row r="43" spans="4:16" s="25" customFormat="1" ht="21" customHeight="1" x14ac:dyDescent="0.25">
      <c r="D43" s="24"/>
      <c r="F43" s="33" t="s">
        <v>40</v>
      </c>
      <c r="G43" s="34" t="s">
        <v>12</v>
      </c>
      <c r="H43" s="35">
        <v>34</v>
      </c>
      <c r="I43" s="29"/>
      <c r="J43" s="33" t="s">
        <v>71</v>
      </c>
      <c r="K43" s="34" t="s">
        <v>37</v>
      </c>
      <c r="L43" s="35">
        <v>48</v>
      </c>
      <c r="M43" s="29"/>
      <c r="N43" s="33" t="s">
        <v>96</v>
      </c>
      <c r="O43" s="34" t="s">
        <v>39</v>
      </c>
      <c r="P43" s="35">
        <v>40</v>
      </c>
    </row>
    <row r="44" spans="4:16" x14ac:dyDescent="0.25">
      <c r="G44" s="2"/>
      <c r="H44" s="6"/>
      <c r="K44" s="2"/>
      <c r="L44" s="6"/>
      <c r="N44" s="1"/>
      <c r="O44" s="1"/>
      <c r="P44" s="1"/>
    </row>
    <row r="45" spans="4:16" x14ac:dyDescent="0.25">
      <c r="K45" s="2"/>
      <c r="L45" s="6"/>
      <c r="N45" s="1"/>
      <c r="O45" s="1"/>
      <c r="P45" s="1"/>
    </row>
    <row r="46" spans="4:16" x14ac:dyDescent="0.25">
      <c r="G46" s="2"/>
      <c r="H46" s="6"/>
      <c r="K46" s="2"/>
      <c r="L46" s="6"/>
      <c r="N46" s="1"/>
      <c r="O46" s="1"/>
      <c r="P46" s="1"/>
    </row>
  </sheetData>
  <sortState ref="N3:Q19">
    <sortCondition descending="1" ref="P3:P19"/>
    <sortCondition ref="Q3:Q19"/>
  </sortState>
  <mergeCells count="16">
    <mergeCell ref="N36:P36"/>
    <mergeCell ref="N22:O22"/>
    <mergeCell ref="F32:G32"/>
    <mergeCell ref="F31:G31"/>
    <mergeCell ref="J22:K22"/>
    <mergeCell ref="J23:K23"/>
    <mergeCell ref="F1:H1"/>
    <mergeCell ref="J1:L1"/>
    <mergeCell ref="F2:G2"/>
    <mergeCell ref="F36:H36"/>
    <mergeCell ref="J36:L36"/>
    <mergeCell ref="N21:O21"/>
    <mergeCell ref="N1:P1"/>
    <mergeCell ref="J2:K2"/>
    <mergeCell ref="N2:O2"/>
    <mergeCell ref="J12:K12"/>
  </mergeCells>
  <printOptions horizontalCentered="1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Affluenza &amp; Risultati</vt:lpstr>
      <vt:lpstr>'Affluenza &amp; Risultati'!Area_stampa</vt:lpstr>
    </vt:vector>
  </TitlesOfParts>
  <Company>Alcatel-Lucent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</dc:creator>
  <cp:lastModifiedBy>Luigi Sparapano</cp:lastModifiedBy>
  <cp:lastPrinted>2017-03-05T17:42:35Z</cp:lastPrinted>
  <dcterms:created xsi:type="dcterms:W3CDTF">2014-02-19T11:27:48Z</dcterms:created>
  <dcterms:modified xsi:type="dcterms:W3CDTF">2017-03-05T20:38:33Z</dcterms:modified>
</cp:coreProperties>
</file>